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ao_a\OneDrive\Documentos\PROGR ANUAL DE  ADQUISICIONES 2021\"/>
    </mc:Choice>
  </mc:AlternateContent>
  <xr:revisionPtr revIDLastSave="0" documentId="8_{800E8AA1-5B1C-415F-A648-7B6BD816716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RRENDAMIENTO1" sheetId="6" r:id="rId1"/>
  </sheets>
  <definedNames>
    <definedName name="_xlnm.Print_Area" localSheetId="0">ARRENDAMIENTO1!$A$2:$F$68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6" l="1"/>
  <c r="E39" i="6" l="1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58" i="6" l="1"/>
  <c r="F57" i="6"/>
  <c r="F56" i="6"/>
  <c r="F59" i="6" s="1"/>
  <c r="F50" i="6"/>
  <c r="F49" i="6"/>
  <c r="F48" i="6"/>
  <c r="F8" i="6"/>
  <c r="F7" i="6"/>
  <c r="F6" i="6"/>
  <c r="F39" i="6" l="1"/>
  <c r="E51" i="6"/>
  <c r="F51" i="6"/>
</calcChain>
</file>

<file path=xl/sharedStrings.xml><?xml version="1.0" encoding="utf-8"?>
<sst xmlns="http://schemas.openxmlformats.org/spreadsheetml/2006/main" count="103" uniqueCount="32">
  <si>
    <t>ARRENDAMIENTO DE EQUIPO Y BIENES INFORMÁTICOS</t>
  </si>
  <si>
    <t>IMPORTE</t>
  </si>
  <si>
    <t>ANUAL</t>
  </si>
  <si>
    <t>ADSCRIPCION</t>
  </si>
  <si>
    <t>PARTIDA</t>
  </si>
  <si>
    <t>NOMBRE DE PARTIDA</t>
  </si>
  <si>
    <t>DESPACHO DEL EJECUTIVO</t>
  </si>
  <si>
    <t>TOTAL</t>
  </si>
  <si>
    <t>ESTACIONAMIENTO</t>
  </si>
  <si>
    <t>COORDINACIÓN ADMINISTRATIVA</t>
  </si>
  <si>
    <t>ARRENDAMIENTO DE EDIFICIOS</t>
  </si>
  <si>
    <t>ARRENDAMIENTO DE OFICINA</t>
  </si>
  <si>
    <t>COORDINACIÓN GENERAL DE LOGÍSTICA Y EVENTOS</t>
  </si>
  <si>
    <t>COORDINACIÓN GENERAL DE TECNOLOGÍAS</t>
  </si>
  <si>
    <t>CONTRATACION DE OTROS SERVICIOS</t>
  </si>
  <si>
    <t xml:space="preserve">CONSEJERIA JURIDICA </t>
  </si>
  <si>
    <t xml:space="preserve">CASA NAYARIT </t>
  </si>
  <si>
    <t xml:space="preserve">REPRESENTACION DEL GOBIERNO EN LA CIUDAD DE MEXICO </t>
  </si>
  <si>
    <t xml:space="preserve">VEHICULOS </t>
  </si>
  <si>
    <t xml:space="preserve">JEFATURA DE OFICINA </t>
  </si>
  <si>
    <t>COPIADORA RICOH MPC 2004</t>
  </si>
  <si>
    <t xml:space="preserve">
A t e n t a m e n t e 
 _________________________________ 
Lic. Álvaro Roberto Padilla Solís 
Coordinador Administrativo del 
Despacho del Ejecutivo. 
</t>
  </si>
  <si>
    <t>LAPTOP HO PROBOOK 440 G5</t>
  </si>
  <si>
    <t>WORKSTATION HP 2238 MT</t>
  </si>
  <si>
    <t>PC DE ESCRITORIO HP PRODESK 440 G5 SFF</t>
  </si>
  <si>
    <t>PC DE ESCRITORIO HP PRODESK 400 G4 SFF</t>
  </si>
  <si>
    <t>EQUIPO DE RESPLADO DE ENERGIA (UPS)</t>
  </si>
  <si>
    <t>COPIADORA RICOH MP 305</t>
  </si>
  <si>
    <t>SECRETARIA PRIVADA</t>
  </si>
  <si>
    <t>JEFATURA DE DE PARTAMENTO DE RELACIONES PUBLICAS</t>
  </si>
  <si>
    <t>COORDINACION DE TECNOLOGIAS DE LA INFORMACIÓN</t>
  </si>
  <si>
    <t>Anexo of.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</si>
</sst>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0500000000000007"/>
      <color indexed="8"/>
      <name val="Arial"/>
      <family val="2"/>
    </font>
    <font>
      <b/>
      <sz val="8.0500000000000007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top"/>
    </xf>
  </cellStyleXfs>
  <cellXfs count="71">
    <xf numFmtId="0" fontId="0" fillId="0" borderId="0" xfId="0"/>
    <xf numFmtId="0" fontId="3" fillId="0" borderId="1" xfId="0" applyFont="1" applyBorder="1" applyAlignment="1">
      <alignment vertical="center"/>
    </xf>
    <xf numFmtId="43" fontId="0" fillId="0" borderId="1" xfId="1" applyFont="1" applyBorder="1"/>
    <xf numFmtId="0" fontId="0" fillId="0" borderId="1" xfId="0" applyBorder="1"/>
    <xf numFmtId="0" fontId="6" fillId="0" borderId="0" xfId="0" applyFont="1" applyFill="1" applyBorder="1" applyAlignment="1">
      <alignment vertical="center"/>
    </xf>
    <xf numFmtId="43" fontId="2" fillId="0" borderId="0" xfId="0" applyNumberFormat="1" applyFont="1" applyBorder="1"/>
    <xf numFmtId="0" fontId="3" fillId="0" borderId="7" xfId="0" applyFont="1" applyBorder="1" applyAlignment="1">
      <alignment vertical="center"/>
    </xf>
    <xf numFmtId="43" fontId="0" fillId="0" borderId="7" xfId="1" applyFont="1" applyBorder="1"/>
    <xf numFmtId="43" fontId="0" fillId="0" borderId="8" xfId="1" applyFont="1" applyBorder="1"/>
    <xf numFmtId="43" fontId="0" fillId="0" borderId="10" xfId="1" applyFont="1" applyBorder="1"/>
    <xf numFmtId="0" fontId="3" fillId="0" borderId="12" xfId="0" applyFont="1" applyBorder="1" applyAlignment="1">
      <alignment vertical="center"/>
    </xf>
    <xf numFmtId="43" fontId="0" fillId="0" borderId="12" xfId="1" applyFont="1" applyBorder="1"/>
    <xf numFmtId="43" fontId="0" fillId="0" borderId="13" xfId="1" applyFont="1" applyBorder="1"/>
    <xf numFmtId="0" fontId="0" fillId="0" borderId="7" xfId="0" applyBorder="1"/>
    <xf numFmtId="0" fontId="0" fillId="0" borderId="12" xfId="0" applyBorder="1"/>
    <xf numFmtId="0" fontId="4" fillId="0" borderId="0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/>
    <xf numFmtId="0" fontId="2" fillId="0" borderId="17" xfId="0" applyFont="1" applyBorder="1" applyAlignment="1"/>
    <xf numFmtId="0" fontId="2" fillId="0" borderId="18" xfId="0" applyFont="1" applyBorder="1" applyAlignme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/>
    <xf numFmtId="0" fontId="2" fillId="0" borderId="21" xfId="0" applyFont="1" applyBorder="1" applyAlignment="1"/>
    <xf numFmtId="43" fontId="0" fillId="0" borderId="5" xfId="1" applyFont="1" applyBorder="1"/>
    <xf numFmtId="43" fontId="0" fillId="0" borderId="25" xfId="1" applyFont="1" applyBorder="1"/>
    <xf numFmtId="43" fontId="2" fillId="0" borderId="28" xfId="0" applyNumberFormat="1" applyFont="1" applyBorder="1"/>
    <xf numFmtId="43" fontId="2" fillId="0" borderId="18" xfId="0" applyNumberFormat="1" applyFont="1" applyBorder="1"/>
    <xf numFmtId="0" fontId="4" fillId="0" borderId="26" xfId="0" applyFont="1" applyFill="1" applyBorder="1" applyAlignment="1">
      <alignment horizontal="center" vertical="center"/>
    </xf>
    <xf numFmtId="0" fontId="0" fillId="0" borderId="27" xfId="0" applyBorder="1"/>
    <xf numFmtId="43" fontId="2" fillId="0" borderId="27" xfId="0" applyNumberFormat="1" applyFont="1" applyBorder="1"/>
    <xf numFmtId="43" fontId="2" fillId="0" borderId="29" xfId="0" applyNumberFormat="1" applyFont="1" applyBorder="1"/>
    <xf numFmtId="0" fontId="7" fillId="0" borderId="20" xfId="2" applyFont="1" applyBorder="1" applyAlignment="1">
      <alignment horizontal="center" vertical="top"/>
    </xf>
    <xf numFmtId="0" fontId="7" fillId="0" borderId="17" xfId="2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476251</xdr:colOff>
      <xdr:row>2</xdr:row>
      <xdr:rowOff>0</xdr:rowOff>
    </xdr:from>
    <xdr:to>
      <xdr:col>2</xdr:col>
      <xdr:colOff>723899</xdr:colOff>
      <xdr:row>3</xdr:row>
      <xdr:rowOff>61881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6" y="390525"/>
          <a:ext cx="2124073" cy="69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476251</xdr:colOff>
      <xdr:row>44</xdr:row>
      <xdr:rowOff>0</xdr:rowOff>
    </xdr:from>
    <xdr:ext cx="2124073" cy="690531"/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6" y="390525"/>
          <a:ext cx="2124073" cy="690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tabSelected="1" workbookViewId="0">
      <selection activeCell="F60" sqref="F60"/>
    </sheetView>
  </sheetViews>
  <sheetFormatPr baseColWidth="10" defaultRowHeight="15" x14ac:dyDescent="0.25"/>
  <cols>
    <col min="1" max="1" width="8.7109375" bestFit="1" customWidth="1"/>
    <col min="2" max="2" width="28.140625" customWidth="1"/>
    <col min="3" max="3" width="31.140625" customWidth="1"/>
    <col min="4" max="4" width="10.28515625" customWidth="1"/>
    <col min="5" max="5" width="13.140625" bestFit="1" customWidth="1"/>
    <col min="6" max="6" width="13.140625" customWidth="1"/>
  </cols>
  <sheetData>
    <row r="1" spans="1:6" ht="15.75" thickBot="1" x14ac:dyDescent="0.3"/>
    <row r="2" spans="1:6" x14ac:dyDescent="0.25">
      <c r="A2" s="28"/>
      <c r="B2" s="29"/>
      <c r="C2" s="29"/>
      <c r="D2" s="29"/>
      <c r="E2" s="29"/>
      <c r="F2" s="30"/>
    </row>
    <row r="3" spans="1:6" ht="49.5" customHeight="1" thickBot="1" x14ac:dyDescent="0.3">
      <c r="A3" s="31"/>
      <c r="B3" s="42"/>
      <c r="C3" s="42"/>
      <c r="D3" s="42"/>
      <c r="E3" s="32" t="s">
        <v>31</v>
      </c>
      <c r="F3" s="33"/>
    </row>
    <row r="4" spans="1:6" ht="15.75" thickBot="1" x14ac:dyDescent="0.3">
      <c r="A4" s="22" t="s">
        <v>4</v>
      </c>
      <c r="B4" s="23" t="s">
        <v>5</v>
      </c>
      <c r="C4" s="24"/>
      <c r="D4" s="24"/>
      <c r="E4" s="24"/>
      <c r="F4" s="25"/>
    </row>
    <row r="5" spans="1:6" ht="30.75" thickBot="1" x14ac:dyDescent="0.3">
      <c r="A5" s="16">
        <v>3230100</v>
      </c>
      <c r="B5" s="17" t="s">
        <v>0</v>
      </c>
      <c r="C5" s="55" t="s">
        <v>3</v>
      </c>
      <c r="D5" s="56"/>
      <c r="E5" s="16" t="s">
        <v>1</v>
      </c>
      <c r="F5" s="16" t="s">
        <v>2</v>
      </c>
    </row>
    <row r="6" spans="1:6" x14ac:dyDescent="0.25">
      <c r="A6" s="63" t="s">
        <v>27</v>
      </c>
      <c r="B6" s="64"/>
      <c r="C6" s="57" t="s">
        <v>19</v>
      </c>
      <c r="D6" s="57"/>
      <c r="E6" s="7">
        <v>1500</v>
      </c>
      <c r="F6" s="8">
        <f>+E6*12</f>
        <v>18000</v>
      </c>
    </row>
    <row r="7" spans="1:6" x14ac:dyDescent="0.25">
      <c r="A7" s="53" t="s">
        <v>20</v>
      </c>
      <c r="B7" s="54"/>
      <c r="C7" s="44" t="s">
        <v>15</v>
      </c>
      <c r="D7" s="44"/>
      <c r="E7" s="2">
        <v>4500</v>
      </c>
      <c r="F7" s="9">
        <f t="shared" ref="F7:F38" si="0">+E7*12</f>
        <v>54000</v>
      </c>
    </row>
    <row r="8" spans="1:6" x14ac:dyDescent="0.25">
      <c r="A8" s="53" t="s">
        <v>20</v>
      </c>
      <c r="B8" s="54"/>
      <c r="C8" s="44" t="s">
        <v>16</v>
      </c>
      <c r="D8" s="44"/>
      <c r="E8" s="2">
        <v>2900</v>
      </c>
      <c r="F8" s="9">
        <f t="shared" si="0"/>
        <v>34800</v>
      </c>
    </row>
    <row r="9" spans="1:6" x14ac:dyDescent="0.25">
      <c r="A9" s="53" t="s">
        <v>22</v>
      </c>
      <c r="B9" s="54"/>
      <c r="C9" s="44" t="s">
        <v>28</v>
      </c>
      <c r="D9" s="44"/>
      <c r="E9" s="2">
        <v>1000</v>
      </c>
      <c r="F9" s="9">
        <f t="shared" si="0"/>
        <v>12000</v>
      </c>
    </row>
    <row r="10" spans="1:6" x14ac:dyDescent="0.25">
      <c r="A10" s="53" t="s">
        <v>22</v>
      </c>
      <c r="B10" s="54"/>
      <c r="C10" s="44" t="s">
        <v>29</v>
      </c>
      <c r="D10" s="44"/>
      <c r="E10" s="2">
        <v>1000</v>
      </c>
      <c r="F10" s="9">
        <f t="shared" si="0"/>
        <v>12000</v>
      </c>
    </row>
    <row r="11" spans="1:6" x14ac:dyDescent="0.25">
      <c r="A11" s="53" t="s">
        <v>22</v>
      </c>
      <c r="B11" s="54"/>
      <c r="C11" s="44" t="s">
        <v>19</v>
      </c>
      <c r="D11" s="44"/>
      <c r="E11" s="2">
        <v>1000</v>
      </c>
      <c r="F11" s="9">
        <f t="shared" si="0"/>
        <v>12000</v>
      </c>
    </row>
    <row r="12" spans="1:6" x14ac:dyDescent="0.25">
      <c r="A12" s="53" t="s">
        <v>23</v>
      </c>
      <c r="B12" s="54"/>
      <c r="C12" s="44" t="s">
        <v>30</v>
      </c>
      <c r="D12" s="44"/>
      <c r="E12" s="2">
        <v>1100</v>
      </c>
      <c r="F12" s="9">
        <f t="shared" si="0"/>
        <v>13200</v>
      </c>
    </row>
    <row r="13" spans="1:6" x14ac:dyDescent="0.25">
      <c r="A13" s="53" t="s">
        <v>23</v>
      </c>
      <c r="B13" s="54"/>
      <c r="C13" s="44" t="s">
        <v>30</v>
      </c>
      <c r="D13" s="44"/>
      <c r="E13" s="2">
        <v>1100</v>
      </c>
      <c r="F13" s="9">
        <f t="shared" si="0"/>
        <v>13200</v>
      </c>
    </row>
    <row r="14" spans="1:6" x14ac:dyDescent="0.25">
      <c r="A14" s="53" t="s">
        <v>23</v>
      </c>
      <c r="B14" s="54"/>
      <c r="C14" s="44" t="s">
        <v>30</v>
      </c>
      <c r="D14" s="44"/>
      <c r="E14" s="2">
        <v>1100</v>
      </c>
      <c r="F14" s="9">
        <f t="shared" si="0"/>
        <v>13200</v>
      </c>
    </row>
    <row r="15" spans="1:6" x14ac:dyDescent="0.25">
      <c r="A15" s="53" t="s">
        <v>23</v>
      </c>
      <c r="B15" s="54"/>
      <c r="C15" s="44" t="s">
        <v>30</v>
      </c>
      <c r="D15" s="44"/>
      <c r="E15" s="2">
        <v>1100</v>
      </c>
      <c r="F15" s="9">
        <f t="shared" si="0"/>
        <v>13200</v>
      </c>
    </row>
    <row r="16" spans="1:6" x14ac:dyDescent="0.25">
      <c r="A16" s="53" t="s">
        <v>23</v>
      </c>
      <c r="B16" s="54"/>
      <c r="C16" s="44" t="s">
        <v>30</v>
      </c>
      <c r="D16" s="44"/>
      <c r="E16" s="2">
        <v>1100</v>
      </c>
      <c r="F16" s="9">
        <f t="shared" si="0"/>
        <v>13200</v>
      </c>
    </row>
    <row r="17" spans="1:6" x14ac:dyDescent="0.25">
      <c r="A17" s="53" t="s">
        <v>24</v>
      </c>
      <c r="B17" s="54"/>
      <c r="C17" s="44" t="s">
        <v>9</v>
      </c>
      <c r="D17" s="44"/>
      <c r="E17" s="2">
        <v>1100</v>
      </c>
      <c r="F17" s="9">
        <f t="shared" si="0"/>
        <v>13200</v>
      </c>
    </row>
    <row r="18" spans="1:6" x14ac:dyDescent="0.25">
      <c r="A18" s="53" t="s">
        <v>24</v>
      </c>
      <c r="B18" s="54"/>
      <c r="C18" s="44" t="s">
        <v>9</v>
      </c>
      <c r="D18" s="44"/>
      <c r="E18" s="2">
        <v>1100</v>
      </c>
      <c r="F18" s="9">
        <f t="shared" si="0"/>
        <v>13200</v>
      </c>
    </row>
    <row r="19" spans="1:6" x14ac:dyDescent="0.25">
      <c r="A19" s="53" t="s">
        <v>24</v>
      </c>
      <c r="B19" s="54"/>
      <c r="C19" s="44" t="s">
        <v>9</v>
      </c>
      <c r="D19" s="44"/>
      <c r="E19" s="2">
        <v>1100</v>
      </c>
      <c r="F19" s="9">
        <f t="shared" si="0"/>
        <v>13200</v>
      </c>
    </row>
    <row r="20" spans="1:6" x14ac:dyDescent="0.25">
      <c r="A20" s="53" t="s">
        <v>24</v>
      </c>
      <c r="B20" s="54"/>
      <c r="C20" s="45" t="s">
        <v>19</v>
      </c>
      <c r="D20" s="46"/>
      <c r="E20" s="2">
        <v>1100</v>
      </c>
      <c r="F20" s="9">
        <f t="shared" si="0"/>
        <v>13200</v>
      </c>
    </row>
    <row r="21" spans="1:6" x14ac:dyDescent="0.25">
      <c r="A21" s="53" t="s">
        <v>24</v>
      </c>
      <c r="B21" s="54"/>
      <c r="C21" s="45" t="s">
        <v>19</v>
      </c>
      <c r="D21" s="46"/>
      <c r="E21" s="2">
        <v>1100</v>
      </c>
      <c r="F21" s="9">
        <f t="shared" si="0"/>
        <v>13200</v>
      </c>
    </row>
    <row r="22" spans="1:6" x14ac:dyDescent="0.25">
      <c r="A22" s="53" t="s">
        <v>24</v>
      </c>
      <c r="B22" s="54"/>
      <c r="C22" s="44" t="s">
        <v>15</v>
      </c>
      <c r="D22" s="44"/>
      <c r="E22" s="2">
        <v>1100</v>
      </c>
      <c r="F22" s="9">
        <f t="shared" si="0"/>
        <v>13200</v>
      </c>
    </row>
    <row r="23" spans="1:6" x14ac:dyDescent="0.25">
      <c r="A23" s="53" t="s">
        <v>24</v>
      </c>
      <c r="B23" s="54"/>
      <c r="C23" s="44" t="s">
        <v>15</v>
      </c>
      <c r="D23" s="44"/>
      <c r="E23" s="2">
        <v>1100</v>
      </c>
      <c r="F23" s="9">
        <f t="shared" si="0"/>
        <v>13200</v>
      </c>
    </row>
    <row r="24" spans="1:6" x14ac:dyDescent="0.25">
      <c r="A24" s="53" t="s">
        <v>24</v>
      </c>
      <c r="B24" s="54"/>
      <c r="C24" s="44" t="s">
        <v>15</v>
      </c>
      <c r="D24" s="44"/>
      <c r="E24" s="2">
        <v>1100</v>
      </c>
      <c r="F24" s="9">
        <f t="shared" si="0"/>
        <v>13200</v>
      </c>
    </row>
    <row r="25" spans="1:6" x14ac:dyDescent="0.25">
      <c r="A25" s="53" t="s">
        <v>25</v>
      </c>
      <c r="B25" s="54"/>
      <c r="C25" s="44" t="s">
        <v>15</v>
      </c>
      <c r="D25" s="44"/>
      <c r="E25" s="2">
        <v>1100</v>
      </c>
      <c r="F25" s="9">
        <f t="shared" si="0"/>
        <v>13200</v>
      </c>
    </row>
    <row r="26" spans="1:6" x14ac:dyDescent="0.25">
      <c r="A26" s="53" t="s">
        <v>25</v>
      </c>
      <c r="B26" s="54"/>
      <c r="C26" s="44" t="s">
        <v>15</v>
      </c>
      <c r="D26" s="44"/>
      <c r="E26" s="2">
        <v>1100</v>
      </c>
      <c r="F26" s="9">
        <f t="shared" si="0"/>
        <v>13200</v>
      </c>
    </row>
    <row r="27" spans="1:6" x14ac:dyDescent="0.25">
      <c r="A27" s="53" t="s">
        <v>26</v>
      </c>
      <c r="B27" s="54"/>
      <c r="C27" s="44" t="s">
        <v>9</v>
      </c>
      <c r="D27" s="44"/>
      <c r="E27" s="2">
        <v>225</v>
      </c>
      <c r="F27" s="9">
        <f t="shared" si="0"/>
        <v>2700</v>
      </c>
    </row>
    <row r="28" spans="1:6" x14ac:dyDescent="0.25">
      <c r="A28" s="53" t="s">
        <v>26</v>
      </c>
      <c r="B28" s="54"/>
      <c r="C28" s="44" t="s">
        <v>9</v>
      </c>
      <c r="D28" s="44"/>
      <c r="E28" s="2">
        <v>225</v>
      </c>
      <c r="F28" s="9">
        <f t="shared" si="0"/>
        <v>2700</v>
      </c>
    </row>
    <row r="29" spans="1:6" x14ac:dyDescent="0.25">
      <c r="A29" s="53" t="s">
        <v>26</v>
      </c>
      <c r="B29" s="54"/>
      <c r="C29" s="44" t="s">
        <v>9</v>
      </c>
      <c r="D29" s="44"/>
      <c r="E29" s="2">
        <v>225</v>
      </c>
      <c r="F29" s="9">
        <f t="shared" si="0"/>
        <v>2700</v>
      </c>
    </row>
    <row r="30" spans="1:6" x14ac:dyDescent="0.25">
      <c r="A30" s="53" t="s">
        <v>26</v>
      </c>
      <c r="B30" s="54"/>
      <c r="C30" s="45" t="s">
        <v>19</v>
      </c>
      <c r="D30" s="46"/>
      <c r="E30" s="2">
        <v>225</v>
      </c>
      <c r="F30" s="9">
        <f t="shared" si="0"/>
        <v>2700</v>
      </c>
    </row>
    <row r="31" spans="1:6" x14ac:dyDescent="0.25">
      <c r="A31" s="53" t="s">
        <v>26</v>
      </c>
      <c r="B31" s="54"/>
      <c r="C31" s="45" t="s">
        <v>19</v>
      </c>
      <c r="D31" s="46"/>
      <c r="E31" s="2">
        <v>225</v>
      </c>
      <c r="F31" s="9">
        <f t="shared" si="0"/>
        <v>2700</v>
      </c>
    </row>
    <row r="32" spans="1:6" x14ac:dyDescent="0.25">
      <c r="A32" s="53" t="s">
        <v>26</v>
      </c>
      <c r="B32" s="54"/>
      <c r="C32" s="45" t="s">
        <v>19</v>
      </c>
      <c r="D32" s="46"/>
      <c r="E32" s="2">
        <v>225</v>
      </c>
      <c r="F32" s="9">
        <f t="shared" si="0"/>
        <v>2700</v>
      </c>
    </row>
    <row r="33" spans="1:6" x14ac:dyDescent="0.25">
      <c r="A33" s="53" t="s">
        <v>26</v>
      </c>
      <c r="B33" s="54"/>
      <c r="C33" s="44" t="s">
        <v>15</v>
      </c>
      <c r="D33" s="44"/>
      <c r="E33" s="2">
        <v>225</v>
      </c>
      <c r="F33" s="9">
        <f t="shared" si="0"/>
        <v>2700</v>
      </c>
    </row>
    <row r="34" spans="1:6" x14ac:dyDescent="0.25">
      <c r="A34" s="53" t="s">
        <v>26</v>
      </c>
      <c r="B34" s="54"/>
      <c r="C34" s="44" t="s">
        <v>15</v>
      </c>
      <c r="D34" s="44"/>
      <c r="E34" s="2">
        <v>225</v>
      </c>
      <c r="F34" s="9">
        <f t="shared" si="0"/>
        <v>2700</v>
      </c>
    </row>
    <row r="35" spans="1:6" x14ac:dyDescent="0.25">
      <c r="A35" s="53" t="s">
        <v>26</v>
      </c>
      <c r="B35" s="54"/>
      <c r="C35" s="44" t="s">
        <v>15</v>
      </c>
      <c r="D35" s="44"/>
      <c r="E35" s="2">
        <v>225</v>
      </c>
      <c r="F35" s="9">
        <f t="shared" si="0"/>
        <v>2700</v>
      </c>
    </row>
    <row r="36" spans="1:6" x14ac:dyDescent="0.25">
      <c r="A36" s="53" t="s">
        <v>26</v>
      </c>
      <c r="B36" s="54"/>
      <c r="C36" s="44" t="s">
        <v>15</v>
      </c>
      <c r="D36" s="44"/>
      <c r="E36" s="2">
        <v>225</v>
      </c>
      <c r="F36" s="9">
        <f t="shared" si="0"/>
        <v>2700</v>
      </c>
    </row>
    <row r="37" spans="1:6" x14ac:dyDescent="0.25">
      <c r="A37" s="53" t="s">
        <v>26</v>
      </c>
      <c r="B37" s="54"/>
      <c r="C37" s="44" t="s">
        <v>15</v>
      </c>
      <c r="D37" s="44"/>
      <c r="E37" s="2">
        <v>225</v>
      </c>
      <c r="F37" s="9">
        <f t="shared" si="0"/>
        <v>2700</v>
      </c>
    </row>
    <row r="38" spans="1:6" ht="15.75" thickBot="1" x14ac:dyDescent="0.3">
      <c r="A38" s="58" t="s">
        <v>26</v>
      </c>
      <c r="B38" s="59"/>
      <c r="C38" s="62" t="s">
        <v>28</v>
      </c>
      <c r="D38" s="62"/>
      <c r="E38" s="34">
        <v>225</v>
      </c>
      <c r="F38" s="35">
        <f t="shared" si="0"/>
        <v>2700</v>
      </c>
    </row>
    <row r="39" spans="1:6" ht="20.25" customHeight="1" thickBot="1" x14ac:dyDescent="0.3">
      <c r="C39" s="51" t="s">
        <v>7</v>
      </c>
      <c r="D39" s="52"/>
      <c r="E39" s="36">
        <f>SUM(E6:E38)</f>
        <v>31100</v>
      </c>
      <c r="F39" s="37">
        <f>SUM(F6:F38)</f>
        <v>373200</v>
      </c>
    </row>
    <row r="40" spans="1:6" x14ac:dyDescent="0.25">
      <c r="C40" s="15"/>
      <c r="D40" s="5"/>
      <c r="E40" s="5"/>
    </row>
    <row r="41" spans="1:6" x14ac:dyDescent="0.25">
      <c r="C41" s="15"/>
      <c r="D41" s="5"/>
      <c r="E41" s="5"/>
    </row>
    <row r="42" spans="1:6" x14ac:dyDescent="0.25">
      <c r="C42" s="15"/>
      <c r="D42" s="5"/>
      <c r="E42" s="5"/>
    </row>
    <row r="43" spans="1:6" x14ac:dyDescent="0.25">
      <c r="C43" s="15"/>
      <c r="D43" s="5"/>
      <c r="E43" s="5"/>
    </row>
    <row r="44" spans="1:6" ht="15.75" thickBot="1" x14ac:dyDescent="0.3">
      <c r="C44" s="15"/>
      <c r="D44" s="5"/>
      <c r="E44" s="5"/>
    </row>
    <row r="45" spans="1:6" ht="49.5" customHeight="1" thickBot="1" x14ac:dyDescent="0.3">
      <c r="A45" s="18"/>
      <c r="B45" s="43"/>
      <c r="C45" s="43"/>
      <c r="D45" s="43"/>
      <c r="E45" s="26" t="s">
        <v>31</v>
      </c>
      <c r="F45" s="27"/>
    </row>
    <row r="46" spans="1:6" ht="15.75" thickBot="1" x14ac:dyDescent="0.3">
      <c r="A46" s="18" t="s">
        <v>4</v>
      </c>
      <c r="B46" s="19" t="s">
        <v>5</v>
      </c>
      <c r="C46" s="20"/>
      <c r="D46" s="20"/>
      <c r="E46" s="20"/>
      <c r="F46" s="21"/>
    </row>
    <row r="47" spans="1:6" ht="30.75" thickBot="1" x14ac:dyDescent="0.3">
      <c r="A47" s="16">
        <v>3190200</v>
      </c>
      <c r="B47" s="17" t="s">
        <v>14</v>
      </c>
      <c r="C47" s="16" t="s">
        <v>3</v>
      </c>
      <c r="D47" s="16" t="s">
        <v>18</v>
      </c>
      <c r="E47" s="16" t="s">
        <v>1</v>
      </c>
      <c r="F47" s="16" t="s">
        <v>2</v>
      </c>
    </row>
    <row r="48" spans="1:6" x14ac:dyDescent="0.25">
      <c r="A48" s="66" t="s">
        <v>8</v>
      </c>
      <c r="B48" s="67"/>
      <c r="C48" s="6" t="s">
        <v>6</v>
      </c>
      <c r="D48" s="13">
        <v>10</v>
      </c>
      <c r="E48" s="7">
        <v>13920</v>
      </c>
      <c r="F48" s="8">
        <f>+E48*12</f>
        <v>167040</v>
      </c>
    </row>
    <row r="49" spans="1:6" x14ac:dyDescent="0.25">
      <c r="A49" s="68" t="s">
        <v>8</v>
      </c>
      <c r="B49" s="65"/>
      <c r="C49" s="1" t="s">
        <v>19</v>
      </c>
      <c r="D49" s="3">
        <v>3</v>
      </c>
      <c r="E49" s="2">
        <v>4176</v>
      </c>
      <c r="F49" s="9">
        <f t="shared" ref="F49:F50" si="1">+E49*12</f>
        <v>50112</v>
      </c>
    </row>
    <row r="50" spans="1:6" ht="15.75" thickBot="1" x14ac:dyDescent="0.3">
      <c r="A50" s="69" t="s">
        <v>8</v>
      </c>
      <c r="B50" s="70"/>
      <c r="C50" s="10" t="s">
        <v>9</v>
      </c>
      <c r="D50" s="14">
        <v>3</v>
      </c>
      <c r="E50" s="11">
        <v>4176</v>
      </c>
      <c r="F50" s="12">
        <f t="shared" si="1"/>
        <v>50112</v>
      </c>
    </row>
    <row r="51" spans="1:6" ht="15.75" thickBot="1" x14ac:dyDescent="0.3">
      <c r="C51" s="38" t="s">
        <v>7</v>
      </c>
      <c r="D51" s="39">
        <v>16</v>
      </c>
      <c r="E51" s="40">
        <f ca="1">SUM(E48:E51)</f>
        <v>23172</v>
      </c>
      <c r="F51" s="41">
        <f ca="1">SUM(F48:F51)</f>
        <v>278064</v>
      </c>
    </row>
    <row r="53" spans="1:6" ht="15.75" thickBot="1" x14ac:dyDescent="0.3"/>
    <row r="54" spans="1:6" ht="15.75" thickBot="1" x14ac:dyDescent="0.3">
      <c r="A54" s="18" t="s">
        <v>4</v>
      </c>
      <c r="B54" s="19" t="s">
        <v>5</v>
      </c>
      <c r="C54" s="20"/>
      <c r="D54" s="20"/>
      <c r="E54" s="20"/>
      <c r="F54" s="21"/>
    </row>
    <row r="55" spans="1:6" ht="30" x14ac:dyDescent="0.25">
      <c r="A55" s="16">
        <v>3220100</v>
      </c>
      <c r="B55" s="17" t="s">
        <v>10</v>
      </c>
      <c r="C55" s="55" t="s">
        <v>3</v>
      </c>
      <c r="D55" s="56"/>
      <c r="E55" s="16" t="s">
        <v>1</v>
      </c>
      <c r="F55" s="16" t="s">
        <v>2</v>
      </c>
    </row>
    <row r="56" spans="1:6" ht="22.5" customHeight="1" x14ac:dyDescent="0.25">
      <c r="A56" s="65" t="s">
        <v>11</v>
      </c>
      <c r="B56" s="65"/>
      <c r="C56" s="47" t="s">
        <v>13</v>
      </c>
      <c r="D56" s="47"/>
      <c r="E56" s="2">
        <v>26335.05</v>
      </c>
      <c r="F56" s="2">
        <f>+E56*12</f>
        <v>316020.59999999998</v>
      </c>
    </row>
    <row r="57" spans="1:6" x14ac:dyDescent="0.25">
      <c r="A57" s="65" t="s">
        <v>11</v>
      </c>
      <c r="B57" s="65"/>
      <c r="C57" s="47" t="s">
        <v>12</v>
      </c>
      <c r="D57" s="47"/>
      <c r="E57" s="2">
        <v>12600</v>
      </c>
      <c r="F57" s="2">
        <f>+E57*12</f>
        <v>151200</v>
      </c>
    </row>
    <row r="58" spans="1:6" ht="21" customHeight="1" thickBot="1" x14ac:dyDescent="0.3">
      <c r="A58" s="65" t="s">
        <v>11</v>
      </c>
      <c r="B58" s="65"/>
      <c r="C58" s="48" t="s">
        <v>17</v>
      </c>
      <c r="D58" s="48"/>
      <c r="E58" s="34">
        <v>75000</v>
      </c>
      <c r="F58" s="34">
        <f>+E58*12</f>
        <v>900000</v>
      </c>
    </row>
    <row r="59" spans="1:6" ht="15.75" thickBot="1" x14ac:dyDescent="0.3">
      <c r="C59" s="49" t="s">
        <v>7</v>
      </c>
      <c r="D59" s="50"/>
      <c r="E59" s="40">
        <f>SUM(E56:E58)</f>
        <v>113935.05</v>
      </c>
      <c r="F59" s="41">
        <f>SUM(F56:F58)</f>
        <v>1367220.6</v>
      </c>
    </row>
    <row r="60" spans="1:6" x14ac:dyDescent="0.25">
      <c r="C60" s="4"/>
      <c r="D60" s="5"/>
      <c r="E60" s="5"/>
    </row>
    <row r="61" spans="1:6" x14ac:dyDescent="0.25">
      <c r="C61" s="4"/>
      <c r="D61" s="5"/>
      <c r="E61" s="5"/>
    </row>
    <row r="64" spans="1:6" x14ac:dyDescent="0.25">
      <c r="A64" s="60" t="s">
        <v>21</v>
      </c>
      <c r="B64" s="61"/>
      <c r="C64" s="61"/>
      <c r="D64" s="61"/>
      <c r="E64" s="61"/>
      <c r="F64" s="61"/>
    </row>
    <row r="65" spans="1:6" x14ac:dyDescent="0.25">
      <c r="A65" s="61"/>
      <c r="B65" s="61"/>
      <c r="C65" s="61"/>
      <c r="D65" s="61"/>
      <c r="E65" s="61"/>
      <c r="F65" s="61"/>
    </row>
    <row r="66" spans="1:6" x14ac:dyDescent="0.25">
      <c r="A66" s="61"/>
      <c r="B66" s="61"/>
      <c r="C66" s="61"/>
      <c r="D66" s="61"/>
      <c r="E66" s="61"/>
      <c r="F66" s="61"/>
    </row>
    <row r="67" spans="1:6" x14ac:dyDescent="0.25">
      <c r="A67" s="61"/>
      <c r="B67" s="61"/>
      <c r="C67" s="61"/>
      <c r="D67" s="61"/>
      <c r="E67" s="61"/>
      <c r="F67" s="61"/>
    </row>
    <row r="68" spans="1:6" ht="87" customHeight="1" x14ac:dyDescent="0.25">
      <c r="A68" s="61"/>
      <c r="B68" s="61"/>
      <c r="C68" s="61"/>
      <c r="D68" s="61"/>
      <c r="E68" s="61"/>
      <c r="F68" s="61"/>
    </row>
  </sheetData>
  <mergeCells count="82">
    <mergeCell ref="A48:B48"/>
    <mergeCell ref="A49:B49"/>
    <mergeCell ref="A50:B50"/>
    <mergeCell ref="A56:B56"/>
    <mergeCell ref="A57:B5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64:F6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55:D55"/>
    <mergeCell ref="C56:D56"/>
    <mergeCell ref="A15:B15"/>
    <mergeCell ref="A16:B16"/>
    <mergeCell ref="A17:B17"/>
    <mergeCell ref="A18:B18"/>
    <mergeCell ref="A20:B20"/>
    <mergeCell ref="A19:B19"/>
    <mergeCell ref="C17:D17"/>
    <mergeCell ref="A23:B23"/>
    <mergeCell ref="A24:B24"/>
    <mergeCell ref="A27:B27"/>
    <mergeCell ref="A25:B25"/>
    <mergeCell ref="A26:B26"/>
    <mergeCell ref="A21:B21"/>
    <mergeCell ref="A22:B22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57:D57"/>
    <mergeCell ref="C58:D58"/>
    <mergeCell ref="C59:D59"/>
    <mergeCell ref="C39:D39"/>
    <mergeCell ref="A28:B28"/>
    <mergeCell ref="A29:B29"/>
    <mergeCell ref="A30:B30"/>
    <mergeCell ref="A35:B35"/>
    <mergeCell ref="A36:B36"/>
    <mergeCell ref="A38:B38"/>
    <mergeCell ref="A37:B37"/>
    <mergeCell ref="A31:B31"/>
    <mergeCell ref="A32:B32"/>
    <mergeCell ref="A33:B33"/>
    <mergeCell ref="A34:B34"/>
    <mergeCell ref="A58:B58"/>
    <mergeCell ref="B3:D3"/>
    <mergeCell ref="B45:D45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8:D18"/>
    <mergeCell ref="C19:D19"/>
    <mergeCell ref="C5:D5"/>
    <mergeCell ref="C6:D6"/>
  </mergeCells>
  <pageMargins left="0.23622047244094491" right="0.23622047244094491" top="0.74803149606299213" bottom="0.74803149606299213" header="0.31496062992125984" footer="0.31496062992125984"/>
  <pageSetup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ARRENDAMIENTO1</vt:lpstr>
      <vt:lpstr>ARRENDAMIENTO1!Área_de_impresión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</dc:creator>
  <cp:lastModifiedBy>Carla Paola Arellano Martínez</cp:lastModifiedBy>
  <cp:lastPrinted>2020-11-11T20:24:16Z</cp:lastPrinted>
  <dcterms:created xsi:type="dcterms:W3CDTF">2017-11-07T16:23:12Z</dcterms:created>
  <dcterms:modified xsi:type="dcterms:W3CDTF">2021-03-31T18:56:58Z</dcterms:modified>
</cp:coreProperties>
</file>